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d.docs.live.net/d5a60ba4b99f5654/Dokumente/Stiftung/Korruptionsvorbeugungsplan 2025/"/>
    </mc:Choice>
  </mc:AlternateContent>
  <xr:revisionPtr revIDLastSave="0" documentId="8_{C1AC22AF-5221-44D5-8E95-0A58B70CF63B}" xr6:coauthVersionLast="47" xr6:coauthVersionMax="47" xr10:uidLastSave="{00000000-0000-0000-0000-000000000000}"/>
  <bookViews>
    <workbookView xWindow="-110" yWindow="-110" windowWidth="25820" windowHeight="15500" xr2:uid="{00000000-000D-0000-FFFF-FFFF00000000}"/>
  </bookViews>
  <sheets>
    <sheet name="Tabella PTPC" sheetId="2" r:id="rId1"/>
    <sheet name="Tabelle indici di valutazione" sheetId="3" r:id="rId2"/>
  </sheets>
  <definedNames>
    <definedName name="_xlnm.Print_Area" localSheetId="1">'Tabelle indici di valutazione'!$A$1:$B$62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2" l="1"/>
  <c r="P15" i="2"/>
  <c r="P13" i="2"/>
</calcChain>
</file>

<file path=xl/sharedStrings.xml><?xml version="1.0" encoding="utf-8"?>
<sst xmlns="http://schemas.openxmlformats.org/spreadsheetml/2006/main" count="160" uniqueCount="146">
  <si>
    <t>STIFTUNG DEUTSCHHAUS STERZING - FONDAZIONE DEUTSCHHAUS VIPITENO</t>
  </si>
  <si>
    <t>1. PARTE: RILEVAZIONE DEI PROCESSI  A RISCHIO, VALUTAZIONE DEI RISCHI DI COMMISSIONE DI FENOMENI CORRUTTIVI E MISURE DI MIGLIORAMENTO</t>
  </si>
  <si>
    <t>Rischio: azzurro=basso (da 1 a 5); giallo=medio (da 6 a 15); rosso=alto (da 16 a 25)</t>
  </si>
  <si>
    <t>IDENTIFICAZIONE DEL RISCHIO</t>
  </si>
  <si>
    <t>MISURA ORGANIZZATIVA-PROCEDURALE INTERNA ESISTENTE (PROCEDURE, REGOLAMENTI, ECC.)</t>
  </si>
  <si>
    <t>VALUTAZIONE DEL RISCHIO</t>
  </si>
  <si>
    <t>MISURE DI MIGLIORAMENTO SPECIFICHE PIANIFICATE</t>
  </si>
  <si>
    <t>RESPONSABILE PER LA REALIZZAZIONE DELLA MISURA</t>
  </si>
  <si>
    <t>PREVISTA ADOZIONE DELLA MISURA</t>
  </si>
  <si>
    <t>VERIFICA ADOZIONE DELLE MISURE</t>
  </si>
  <si>
    <t>VALUTAZIONE DELLA PROBABILITA'</t>
  </si>
  <si>
    <t>VALUTAZIONE DELL'IMPATTO</t>
  </si>
  <si>
    <t>VALUTAZIONE COMPLESSIVA DEL RISCHIO</t>
  </si>
  <si>
    <t>MACRO-PROCESSI</t>
  </si>
  <si>
    <t>AREE AZIENDALI</t>
  </si>
  <si>
    <t>PROCESSI</t>
  </si>
  <si>
    <t>IDENTIFICAZIONE DEI RISCHI</t>
  </si>
  <si>
    <t>DISCREZIONALITA'</t>
  </si>
  <si>
    <t>RILEVANZA ESTERNA</t>
  </si>
  <si>
    <t>COMPLESSITA' PROC.</t>
  </si>
  <si>
    <t>VALORE ECONOMICO</t>
  </si>
  <si>
    <t>FRAZIONAB. PROC.</t>
  </si>
  <si>
    <t>CONTROLLI</t>
  </si>
  <si>
    <t>IMP. ORGANIZZATIVO</t>
  </si>
  <si>
    <t>IMP. ECONOMICO</t>
  </si>
  <si>
    <t>IMP. REPUTAZIONALE</t>
  </si>
  <si>
    <t>IMP. ORGANIZZ., ECON. E DELL'IMMAGINE</t>
  </si>
  <si>
    <t>A) Area: selezione del personale e progressione di carriera ed economiche del personale</t>
  </si>
  <si>
    <t>CdA</t>
  </si>
  <si>
    <t>A1 Reclutamento</t>
  </si>
  <si>
    <t>1) Accessi "personalizzati" e/o non sottoposti a meccanismi oggettivi, trasparenti e imparziali di selezione allo scopo di reclutare candidati particolari e/o di comodo. 2) Irregolare composizione della commissione di concorso finalizzata al reclutamento di candidati particolari e/o di comodo. 3)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e/o di comodo. 4) Motivazione generica e tautologica circa la sussistenza dei presupposti di legge per l'assunzione. 5) Abuso nei processi di stabilizzazione (contratti a tempo; stagisti; lavoratori interinali) finalizzato al reclutamento di candidati particolari e/o di comodo. 6) Progressioni economiche o di carriera accordate illegittimamente allo scopo di agevolare dipendenti particolari e/o di comodo.</t>
  </si>
  <si>
    <t>Le attività e le metodiche di ricerca e selezione del personale, di stabilizzazione e di progressione di carriera non sono procedurate e non sono formalizzate in quanto al momento non sono presenti dipendenti.</t>
  </si>
  <si>
    <t>31.12.2016</t>
  </si>
  <si>
    <t>A2 Conferimento di incarichi di collaborazione</t>
  </si>
  <si>
    <t>1) Motivazione generica circa la sussistenza dei presupposti per il conferimento di incarichi di collaborazione allo scopo di agevolare soggetti particolari.</t>
  </si>
  <si>
    <t>1) Il trattamento di questa area di rischio è inserita nell'area di rischio "B) Acquisto di beni e affidamento di lavori e servizi".</t>
  </si>
  <si>
    <t>B) Area: acquisto di beni e affidamento di lavori e servizi</t>
  </si>
  <si>
    <t>B1 Incarichi per importi inferiori ai 40.000,00 euro (esclusa IVA)</t>
  </si>
  <si>
    <t>Alterazione della concorrenza tramite l'abuso degli affidamenti diretti nei casi previsti dal D.lgs. n.50/2016 al fine di favorire un’impresa (per esempio: mancato ricorso ad una minima indagine di mercato, ove necessaria e/o richiesta).</t>
  </si>
  <si>
    <t>B2 Incarichi per importi pari o superiori ai 40.000,00 euro e inferiori ai 100.000,00 euro (esclusa IVA)</t>
  </si>
  <si>
    <t>B3 Incarichi per importi pari o superiori ai 100.000,00 euro (esclusa IVA).</t>
  </si>
  <si>
    <t xml:space="preserve">C) Procedure di accesso agli appartamenti per anziani </t>
  </si>
  <si>
    <t>Valutazione delle candidature per l'accesso agli appartamenti</t>
  </si>
  <si>
    <t>Assegnare gli appartamenti a persone di comodo, favorendo persone rispetto ad altre altre oppure che non possiedono i requisti</t>
  </si>
  <si>
    <t>L’accesso agli appartamenti per anziani viene determinato dalla commissione d’accesso; la Fondazione nomina uno dei tre membri della commissione.</t>
  </si>
  <si>
    <t>INTERVENTI TRASVERSALI</t>
  </si>
  <si>
    <t>MISURE DI MIGLIORAMENTO</t>
  </si>
  <si>
    <t>PIANIFICATE</t>
  </si>
  <si>
    <t>REALIZZATE</t>
  </si>
  <si>
    <t>RESP.</t>
  </si>
  <si>
    <t>PREVISTA ADOZIONE</t>
  </si>
  <si>
    <t>VERIFICA ADOZIONE</t>
  </si>
  <si>
    <t>1. Adottare il flusso delle informazioni per consentire all’amministrazione controllante (il Comune di Vipiteno) il monitoraggio sull’implementazione del PTPC.</t>
  </si>
  <si>
    <t>Annualmente il RPC trasmette la Relazione predisposta per l'A.N.AC. al CdA ed al Comune di Vipiteno, secondo le modalità e i tempi prescritti dall'A.N.AC.</t>
  </si>
  <si>
    <t>RPC</t>
  </si>
  <si>
    <t>Secondo indicazioni A.N.AC.</t>
  </si>
  <si>
    <t>2. Elaborare ed adottare un Codice di comportamento con i riferimenti ai principi del DPR nr.62/2013 "Regolamento recante codici di comportamento dei dipendenti pubblici" con un sistema disciplinare idoneo a sanzionare il mancato rispetto delle misure indicate nel PTPC.</t>
  </si>
  <si>
    <t>Elaborare ed adottare il Codice di comportamento che prevede anche un sistema disciplinare con le sanzione dei comportamenti corruttivi.</t>
  </si>
  <si>
    <t>31.12.16</t>
  </si>
  <si>
    <t>3. Realizzare nel triennio 2017-2019 almeno due interventi formativi, con particolare attenzione al rischio della commissione di fenomeni corruttivi.</t>
  </si>
  <si>
    <t>Fornire al RPC ed ai membri del CdA idonea formazione, in concomitanza con la formazione prevista per l'esposizione del Codice di comportamenti, dalle seguenti caratteristiche: durata di circa un ora; contenuti: a) il PTPC adottato dalla Fondazione e le relative misure; b) la normativa in materia di anticorruzione c) il Codice di Comportamento.</t>
  </si>
  <si>
    <t>2019</t>
  </si>
  <si>
    <t>4. Adottare la vigilanza in materia di inconferibilità e incompatibilità degli incarichi ai sensi del D.lgs. n.39/2013 e per quanto attiene i conflitti di interesse.</t>
  </si>
  <si>
    <t>1) All'atto della nomina dei componenti del CdA ed entro il 31.12 di ogni anno, il RPC richiede all'amministrazione controllante (il Comune di Vipiteno) copia delle loro dichiarazioni di assenza di motivi di inconferibilità e incompatibilità degli incarichi.
2)  All'atto della nomina ed entro il 31.12 di ogni anno, il RPC richiede ai componenti del CdA la loro dichiarazione per gli eventuali conflitti interesse.</t>
  </si>
  <si>
    <t>5. Adottare strumenti per la rotazione degli incarichi del personale con funzioni di responsabilità operante nelle aree a rischio corruzione.</t>
  </si>
  <si>
    <t>Considerata la semplice struttura organizzativa della Fondazione e della ridotta complessità gestionale dei procedimenti trattati, risulta impraticabile ai fini della prevenzione della corruzione assolvere al principio della rotazione degli incarichi del personale, salvaguardando nel contempo l’efficienza e la continuità dei servizi erogati.
La Fondazione adotta pertanto come misura alternativa, così come previsto dal PNA 2016 del 03.08.2016, l'accentramento di tutte le decisioni presso il CdA nei modi e nelle forme previste dallo Statuto della Fondazione.</t>
  </si>
  <si>
    <t>Tabella per il calcolo degli indici di valutazione della probabilità e degli indici di valutazione dell’impatto</t>
  </si>
  <si>
    <t>INDICI DI VALUTAZIONE DELLA PROBABILITÀ</t>
  </si>
  <si>
    <t>Discrezionalità</t>
  </si>
  <si>
    <t>Il processo è discrezionale?</t>
  </si>
  <si>
    <t>No, è del tutto vincolato</t>
  </si>
  <si>
    <t>E’ parzialmente vincolato dalla legge e da atti amministrativi (regolamenti, direttive)</t>
  </si>
  <si>
    <t>E’ parzialmente vincolato solo dalla legge</t>
  </si>
  <si>
    <t>E’ parzialmente vincolato solo da atti amministrativi (regolamenti, direttive)</t>
  </si>
  <si>
    <t>E’ altamente discrezionale</t>
  </si>
  <si>
    <t>Rilevanza esterna</t>
  </si>
  <si>
    <t>Il processo produce effetti diretti all’esterno della Fondazione?</t>
  </si>
  <si>
    <t>No, ha come destinatario finale un ufficio interno</t>
  </si>
  <si>
    <t>Sì, il risultato del processo è rivolto direttamente a soggetti esterni</t>
  </si>
  <si>
    <t>Complessità del processo</t>
  </si>
  <si>
    <t>Si tratta di un processo complesso che comporta il coinvolgimento di più uffici/unità (interni alla Fondazione) in fasi successive per il conseguimento del risultato?</t>
  </si>
  <si>
    <t>No, il processo coinvolge un solo ufficio/unità della Fondazione</t>
  </si>
  <si>
    <t>Sì, il processo coinvolge più di 3 uffici/unità della Fondazione</t>
  </si>
  <si>
    <t>Sì, il processo coinvolge più di 5 uffici/unità della Fondazione</t>
  </si>
  <si>
    <t>Valore economico</t>
  </si>
  <si>
    <t>Qual è l’impatto economico del processo?</t>
  </si>
  <si>
    <t>Ha rilevanza esclusivamente interna</t>
  </si>
  <si>
    <t>Comporta l’attribuzione di vantaggi a soggetti esterni, ma di non particolare rilievo economico</t>
  </si>
  <si>
    <t>Comporta l’attribuzione di grandi vantaggi a soggetti esterni (es.: affidamento di appalto)</t>
  </si>
  <si>
    <t>Frazionabilità del processo</t>
  </si>
  <si>
    <t>Il risultato finale del processo può essere raggiunto anche effettuando una pluralità di operazioni di entità ridotte che, considerate complessivamente, alla fine assicurano lo stesso risultato (es.: pluralità di affidamenti ridotti) ?</t>
  </si>
  <si>
    <t>No</t>
  </si>
  <si>
    <t>Sì</t>
  </si>
  <si>
    <t>Controlli</t>
  </si>
  <si>
    <t>Anche sulla base dell’esperienza pregressa, il tipo di controllo applicato sul processo è adeguato a neutralizzare il rischio ?</t>
  </si>
  <si>
    <t>Sì, costituisce un efficace strumento di neutralizzazione</t>
  </si>
  <si>
    <t>Sì, è molto efficace</t>
  </si>
  <si>
    <t>Sì, per una percentuale approssimativa del 50%</t>
  </si>
  <si>
    <t>Sì, ma in minima parte</t>
  </si>
  <si>
    <t>No, il rischio rimane indifferente</t>
  </si>
  <si>
    <t>INDICI DI VALUTAZIONE DELL’IMPATTO</t>
  </si>
  <si>
    <t>Impatto organizzativo</t>
  </si>
  <si>
    <t>Rispetto al totale del personale impiegato nel singolo servizio (unità organizzativa semplice) competente a svolgere il processo nell’ambito della Fondazione, quale percentuale di personale è impiegata nel processo?</t>
  </si>
  <si>
    <t>Fino a circa il 20%</t>
  </si>
  <si>
    <t>Fino a circa il 40%</t>
  </si>
  <si>
    <t>Fino a circa il 60%</t>
  </si>
  <si>
    <t>Fino a circa l’80%</t>
  </si>
  <si>
    <t>Fino a circa il 100%</t>
  </si>
  <si>
    <t>Impatto economico</t>
  </si>
  <si>
    <t>Nel corso degli ultimi 5 anni sono state pronunciate sentenze della Corte dei conti a carico di soggetti della Fondazione (amministratori, dirigenti e dipendenti) oppure sono state pronunciate sentenze di risarcimento del danno nei confronti della Fondazione per la medesima tipologia di evento o di tipologie analoghe?</t>
  </si>
  <si>
    <t>Impatto reputazionale</t>
  </si>
  <si>
    <t>Nel corso degli ultimi 5 anni sono stati pubblicati su giornali o riviste articoli aventi ad oggetto il medesimo evento o eventi analoghi?</t>
  </si>
  <si>
    <t>Non ne abbiamo memoria</t>
  </si>
  <si>
    <t>Sì, sulla stampa locale</t>
  </si>
  <si>
    <t>Sì, sulla stampa nazionale</t>
  </si>
  <si>
    <t>Sì, sulla stampa locale e nazionale</t>
  </si>
  <si>
    <t>Sì, sulla stampa locale, nazionale e internazionale</t>
  </si>
  <si>
    <t>Impatto organizzativo, economico e sull’immagine</t>
  </si>
  <si>
    <t>A quale livello può collocarsi il rischio dell’evento (livello apicale, livello intermedio o livello basso) ovvero la posizione/il ruolo che l’eventuale soggetto riveste nell’organizzazione è elevata, media o bassa?</t>
  </si>
  <si>
    <t>A livello di addetto</t>
  </si>
  <si>
    <t>A livello di funzionario</t>
  </si>
  <si>
    <t>A livello di responsabile di area ovvero di posizione apicale</t>
  </si>
  <si>
    <t>A livello di Direzione</t>
  </si>
  <si>
    <t>A livello di Direzione Generale</t>
  </si>
  <si>
    <t>La valutazione complessiva del rischio (sommatoria valore probabilità x sommatoria valore impatto) è compresa in una forbice da 0 a 25, con 0 = nessun rischio e 25 = rischio estremo.</t>
  </si>
  <si>
    <t>Il livello di rischio è rappresentato pertanto da un valore numerico secondo i seguenti gradi di valutazione:</t>
  </si>
  <si>
    <t>Intervallo da 1 a 5: rischio basso</t>
  </si>
  <si>
    <t>Intervallo da 6 a 15: rischio medio</t>
  </si>
  <si>
    <t>Intervallo da 15 a 25: rischio alto</t>
  </si>
  <si>
    <t>Deliberare ed attuare un regolamento per la gestione del personale (ricerca, selezione, avanzamenti di carriera), che rispetti i criteri della selezione individuati dal c.3, art.35 del D.Lgs. n.165/2001 (pubblicità, trasparenza, pari opportunità, decentramento delle procedure e composizione delle commissioni), con particolare attenzione ai richiami dell'assenza di situazioni di incompatibilità (per es. conflitti di interesse) da parte degli esaminatori.</t>
  </si>
  <si>
    <t>1) Deliberare ed adottare un regolamento per gli acquisti di beni, servizi e lavori sotto e sopra soglia degli appalti, che individui soglie di spesa, livelli di responsabilità e autorizzatori, scelta e qualifica dei fornitori e controlli secondo i seguenti principi:
• ogni operazione, transazione, azione deve essere: verificabile, documentata, coerente e congrua:
• nessuno può gestire in autonomia un intero processo;
• i controlli devono essere documentati.
2) Deliberare ed adottare una procedura/regolamento per la gestione trasparente di regalie o altre liberalità.</t>
  </si>
  <si>
    <t>Il Codice di comportamento è stato adottato con delibera del CdA del 02.12.2016.</t>
  </si>
  <si>
    <t>Il Regolamento di ricerca e selezione del personale deve prevedere che: 1) negli interpelli o comunque nelle varie forme di selezione del personale sia inserita espressamente la condizione ostativa all'assunzione di dipendenti pubblici; 2) i soggetti interessati devono rendere la dichiarazione di insussistenza della causa ostativa; 3) sia svolta una specifica attività di vigilanza da parte del RPC.</t>
  </si>
  <si>
    <t>Entro il 31.12 di ogni anno</t>
  </si>
  <si>
    <t>Formazione realizzata il 01.12.2016.</t>
  </si>
  <si>
    <t>2. PARTE: INTERVENTI TRASVERSALI E RELATIVE MISURE DI MIGLIORAMENTO IN APPLICAZIONE DEL PNA 2019 (Delibera A.N.AC. n.1064 del 13 novembre 2019)</t>
  </si>
  <si>
    <t>1) Da realizzare
2) Realizzato</t>
  </si>
  <si>
    <t>Delibera del CdA del 02.12.2016.
Il Codice è stato aggiornato con delibera del CdA del 31 marzo 2022.</t>
  </si>
  <si>
    <t>Delibera del CdA del 02.12.2016.
Il Regolamento è stato aggiornato con delibera del CdA del 31 marzo 2022.</t>
  </si>
  <si>
    <t>1) Delibera del CdA del 02.12.2016.
Il regolamento è stato aggiornato con delibera del CdA del 31 marzo 2022.
2) Delibera del CdA del 02.12.2016.</t>
  </si>
  <si>
    <t>Delibera del CdA del 02.12.2016.
Il regolamento è stato aggiornato con delibera del CdA del 31 marzo 2022.</t>
  </si>
  <si>
    <t>PIANO TRIENNALE PER LA PREVENZIONE DELLA CORRUZIONE 2025-2027</t>
  </si>
  <si>
    <t>ALLEGATO: MAPPATURA PER LA VALUTAZIONE DEI RISCHI E LA DEFINIZIONE DELLE MISURE DI MIGLIORAMENTO 2025-2027</t>
  </si>
  <si>
    <t>La formazione è stata erogata dal consulente esterno dott. Luca Pandini il 01.12.2016.
Da prevedere un nuovo intervento formativo nel triennio 2025-2027.</t>
  </si>
  <si>
    <t>6. Al fine di assicurare il rispetto di quanto previsto all'art.53, co. 16-ter del D.lgs. n.165/2001, individuare e adottare le misure per evitare l’assunzione di dipendenti pubblici che hanno esercitato negli ultimi tre anni poteri autoritativi o negoziali per conto di Pubbliche Amministrazioni nei confronti della Fondazione (cosiddetto pantouflage)</t>
  </si>
  <si>
    <t>Il Regolamento di ricerca e selezione del personale è stato adottato con delibera del CdA del 02.12.2016.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</si>
</sst>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0"/>
      <name val="Arial"/>
      <family val="2"/>
    </font>
    <font>
      <b/>
      <sz val="11"/>
      <name val="Arial"/>
      <family val="2"/>
    </font>
    <font>
      <b/>
      <sz val="10"/>
      <name val="Arial"/>
      <family val="2"/>
    </font>
    <font>
      <b/>
      <sz val="14"/>
      <name val="Arial"/>
      <family val="2"/>
    </font>
    <font>
      <b/>
      <sz val="12"/>
      <name val="Arial"/>
      <family val="2"/>
    </font>
    <font>
      <b/>
      <sz val="16"/>
      <name val="Arial"/>
      <family val="2"/>
    </font>
    <font>
      <b/>
      <sz val="11"/>
      <color theme="1"/>
      <name val="Calibri"/>
      <family val="2"/>
      <scheme val="minor"/>
    </font>
    <font>
      <sz val="10"/>
      <color theme="1"/>
      <name val="Arial"/>
      <family val="2"/>
    </font>
    <font>
      <b/>
      <sz val="10"/>
      <color theme="1"/>
      <name val="Arial"/>
      <family val="2"/>
    </font>
    <font>
      <b/>
      <sz val="11"/>
      <color theme="1"/>
      <name val="Arial"/>
      <family val="2"/>
    </font>
    <font>
      <sz val="10"/>
      <color theme="1"/>
      <name val="Calibri"/>
      <family val="2"/>
      <scheme val="minor"/>
    </font>
    <font>
      <i/>
      <sz val="10"/>
      <color theme="1"/>
      <name val="Arial"/>
      <family val="2"/>
    </font>
    <font>
      <b/>
      <sz val="14"/>
      <color theme="1"/>
      <name val="Arial"/>
      <family val="2"/>
    </font>
    <font>
      <sz val="10"/>
      <color rgb="FFFF0000"/>
      <name val="Arial"/>
      <family val="2"/>
    </font>
    <font>
      <b/>
      <sz val="18"/>
      <color rgb="FFCC6600"/>
      <name val="Arial"/>
      <family val="2"/>
    </font>
    <font>
      <b/>
      <sz val="11"/>
      <color theme="0"/>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CC6600"/>
        <bgColor indexed="64"/>
      </patternFill>
    </fill>
  </fills>
  <borders count="3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139">
    <xf numFmtId="0" fontId="0" fillId="0" borderId="0" xfId="0"/>
    <xf numFmtId="0" fontId="8" fillId="0" borderId="0" xfId="0" applyFont="1"/>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4" xfId="0" applyFont="1" applyBorder="1" applyAlignment="1">
      <alignment vertical="center" wrapText="1"/>
    </xf>
    <xf numFmtId="0" fontId="7" fillId="0" borderId="0" xfId="0" applyFont="1"/>
    <xf numFmtId="0" fontId="8" fillId="0" borderId="3" xfId="0" applyFont="1" applyBorder="1" applyAlignment="1">
      <alignment vertical="top" wrapText="1"/>
    </xf>
    <xf numFmtId="0" fontId="9" fillId="2" borderId="5" xfId="0" applyFont="1" applyFill="1" applyBorder="1" applyAlignment="1">
      <alignment horizontal="center" vertical="center" wrapText="1"/>
    </xf>
    <xf numFmtId="0" fontId="8" fillId="0" borderId="0" xfId="0" applyFont="1" applyAlignment="1">
      <alignment horizontal="center"/>
    </xf>
    <xf numFmtId="0" fontId="0" fillId="0" borderId="0" xfId="0" applyAlignment="1">
      <alignment horizontal="center" vertical="center"/>
    </xf>
    <xf numFmtId="0" fontId="11" fillId="0" borderId="0" xfId="0" applyFont="1"/>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2" fillId="0" borderId="0" xfId="0" applyFont="1" applyAlignment="1">
      <alignment horizontal="justify" vertical="center"/>
    </xf>
    <xf numFmtId="0" fontId="9" fillId="3" borderId="0" xfId="0" applyFont="1" applyFill="1" applyAlignment="1">
      <alignment vertical="center"/>
    </xf>
    <xf numFmtId="0" fontId="9" fillId="4" borderId="0" xfId="0" applyFont="1" applyFill="1" applyAlignment="1">
      <alignment vertical="center"/>
    </xf>
    <xf numFmtId="0" fontId="9" fillId="5" borderId="0" xfId="0" applyFont="1" applyFill="1" applyAlignment="1">
      <alignment vertical="center"/>
    </xf>
    <xf numFmtId="0" fontId="9" fillId="6" borderId="0" xfId="0" applyFont="1" applyFill="1" applyAlignment="1">
      <alignment vertical="center"/>
    </xf>
    <xf numFmtId="0" fontId="8" fillId="4" borderId="0" xfId="0" applyFont="1" applyFill="1" applyAlignment="1">
      <alignment horizontal="center"/>
    </xf>
    <xf numFmtId="0" fontId="8" fillId="3" borderId="0" xfId="0" applyFont="1" applyFill="1" applyAlignment="1">
      <alignment horizontal="center"/>
    </xf>
    <xf numFmtId="0" fontId="8" fillId="5" borderId="0" xfId="0" applyFont="1" applyFill="1" applyAlignment="1">
      <alignment horizontal="center"/>
    </xf>
    <xf numFmtId="0" fontId="8" fillId="6" borderId="0" xfId="0" applyFont="1" applyFill="1" applyAlignment="1">
      <alignment horizontal="center"/>
    </xf>
    <xf numFmtId="0" fontId="9" fillId="2" borderId="5" xfId="0" applyFont="1" applyFill="1" applyBorder="1" applyAlignment="1">
      <alignment horizontal="center" textRotation="90"/>
    </xf>
    <xf numFmtId="0" fontId="9" fillId="2" borderId="1" xfId="0" applyFont="1" applyFill="1" applyBorder="1" applyAlignment="1">
      <alignment horizontal="center" textRotation="90"/>
    </xf>
    <xf numFmtId="0" fontId="9" fillId="2" borderId="1" xfId="0" applyFont="1" applyFill="1" applyBorder="1" applyAlignment="1">
      <alignment horizontal="center" textRotation="90" wrapText="1"/>
    </xf>
    <xf numFmtId="0" fontId="11" fillId="0" borderId="0" xfId="0" applyFont="1" applyAlignment="1">
      <alignment horizontal="center"/>
    </xf>
    <xf numFmtId="0" fontId="10" fillId="0" borderId="0" xfId="0" applyFont="1" applyAlignment="1">
      <alignment horizontal="left" vertical="center"/>
    </xf>
    <xf numFmtId="0" fontId="0" fillId="0" borderId="0" xfId="0"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center" vertical="center" textRotation="90" wrapText="1"/>
    </xf>
    <xf numFmtId="164" fontId="9"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8" borderId="7" xfId="0" applyFont="1" applyFill="1" applyBorder="1" applyAlignment="1">
      <alignment horizontal="center" vertical="top" wrapText="1"/>
    </xf>
    <xf numFmtId="0" fontId="1" fillId="8" borderId="7" xfId="0" applyFont="1" applyFill="1" applyBorder="1" applyAlignment="1">
      <alignment vertical="top" wrapText="1"/>
    </xf>
    <xf numFmtId="0" fontId="5"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3" fillId="2" borderId="4" xfId="0" applyFont="1" applyFill="1" applyBorder="1" applyAlignment="1">
      <alignment horizontal="center" vertical="center" wrapText="1"/>
    </xf>
    <xf numFmtId="0" fontId="14" fillId="0" borderId="0" xfId="0" applyFont="1" applyAlignment="1">
      <alignment horizontal="justify" vertical="center"/>
    </xf>
    <xf numFmtId="0" fontId="12" fillId="0" borderId="0" xfId="0" applyFont="1" applyAlignment="1">
      <alignment vertical="center" wrapText="1"/>
    </xf>
    <xf numFmtId="0" fontId="12" fillId="0" borderId="0" xfId="0" applyFont="1" applyAlignment="1">
      <alignment horizontal="justify" vertical="center" wrapText="1"/>
    </xf>
    <xf numFmtId="164" fontId="3" fillId="9" borderId="3" xfId="0" applyNumberFormat="1" applyFont="1" applyFill="1" applyBorder="1" applyAlignment="1">
      <alignment horizontal="center" vertical="center" wrapText="1"/>
    </xf>
    <xf numFmtId="0" fontId="9" fillId="10" borderId="11" xfId="0" applyFont="1" applyFill="1" applyBorder="1" applyAlignment="1">
      <alignment horizontal="left" vertical="center"/>
    </xf>
    <xf numFmtId="0" fontId="9" fillId="10" borderId="4" xfId="0" applyFont="1" applyFill="1" applyBorder="1" applyAlignment="1">
      <alignment horizontal="left" vertical="center"/>
    </xf>
    <xf numFmtId="0" fontId="10" fillId="10" borderId="4" xfId="0" applyFont="1" applyFill="1" applyBorder="1" applyAlignment="1">
      <alignment horizontal="left" vertical="center"/>
    </xf>
    <xf numFmtId="0" fontId="8" fillId="0" borderId="3" xfId="0" applyFont="1" applyBorder="1" applyAlignment="1">
      <alignment horizontal="left" vertical="top" wrapText="1"/>
    </xf>
    <xf numFmtId="0" fontId="8" fillId="0" borderId="3" xfId="0" applyFont="1" applyBorder="1" applyAlignment="1">
      <alignment horizontal="center" vertical="top" wrapText="1"/>
    </xf>
    <xf numFmtId="0" fontId="8" fillId="0" borderId="3" xfId="0" quotePrefix="1" applyFont="1" applyBorder="1" applyAlignment="1">
      <alignment horizontal="left" vertical="top" wrapText="1"/>
    </xf>
    <xf numFmtId="0" fontId="1" fillId="8" borderId="7" xfId="0" quotePrefix="1" applyFont="1" applyFill="1" applyBorder="1" applyAlignment="1">
      <alignment horizontal="center" vertical="top" wrapText="1"/>
    </xf>
    <xf numFmtId="0" fontId="1" fillId="0" borderId="8" xfId="0" quotePrefix="1" applyFont="1" applyBorder="1" applyAlignment="1">
      <alignment horizontal="center" vertical="top"/>
    </xf>
    <xf numFmtId="0" fontId="8" fillId="0" borderId="4" xfId="0" applyFont="1" applyBorder="1" applyAlignment="1">
      <alignment horizontal="lef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 fillId="8" borderId="7" xfId="0" applyFont="1" applyFill="1" applyBorder="1" applyAlignment="1">
      <alignment horizontal="left" vertical="top" wrapText="1"/>
    </xf>
    <xf numFmtId="0" fontId="8" fillId="0" borderId="4" xfId="0" applyFont="1" applyBorder="1" applyAlignment="1">
      <alignment horizontal="center" vertical="top" wrapText="1"/>
    </xf>
    <xf numFmtId="0" fontId="13" fillId="0" borderId="0" xfId="0" applyFont="1" applyAlignment="1">
      <alignment horizontal="left" vertical="center"/>
    </xf>
    <xf numFmtId="0" fontId="8" fillId="0" borderId="9" xfId="0" applyFont="1" applyBorder="1" applyAlignment="1">
      <alignment horizontal="left" vertical="center" wrapText="1"/>
    </xf>
    <xf numFmtId="0" fontId="1" fillId="0" borderId="8" xfId="0" applyFont="1" applyBorder="1" applyAlignment="1">
      <alignment horizontal="left" vertical="top" wrapText="1"/>
    </xf>
    <xf numFmtId="0" fontId="1" fillId="8" borderId="7" xfId="0" applyFont="1" applyFill="1" applyBorder="1" applyAlignment="1">
      <alignment horizontal="center" vertical="center" wrapText="1"/>
    </xf>
    <xf numFmtId="0" fontId="1" fillId="0" borderId="3" xfId="0" applyFont="1" applyBorder="1" applyAlignment="1">
      <alignment horizontal="left" vertical="top" wrapText="1"/>
    </xf>
    <xf numFmtId="0" fontId="1" fillId="0" borderId="10" xfId="0" quotePrefix="1" applyFont="1" applyBorder="1" applyAlignment="1">
      <alignment horizontal="left" vertical="top" wrapText="1"/>
    </xf>
    <xf numFmtId="17" fontId="1" fillId="0" borderId="6" xfId="0" quotePrefix="1" applyNumberFormat="1" applyFont="1" applyBorder="1" applyAlignment="1">
      <alignment horizontal="left" vertical="top" wrapText="1"/>
    </xf>
    <xf numFmtId="0" fontId="1" fillId="0" borderId="6" xfId="0" quotePrefix="1" applyFont="1" applyBorder="1" applyAlignment="1">
      <alignment horizontal="left" vertical="top" wrapText="1"/>
    </xf>
    <xf numFmtId="0" fontId="2" fillId="0" borderId="0" xfId="0" applyFont="1" applyAlignment="1">
      <alignment vertical="center"/>
    </xf>
    <xf numFmtId="0" fontId="1" fillId="0" borderId="6" xfId="0" applyFont="1" applyBorder="1" applyAlignment="1">
      <alignmen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8" borderId="12" xfId="0" applyFont="1" applyFill="1" applyBorder="1" applyAlignment="1">
      <alignment horizontal="left" vertical="top" wrapText="1"/>
    </xf>
    <xf numFmtId="0" fontId="8" fillId="8" borderId="7" xfId="0" applyFont="1" applyFill="1" applyBorder="1" applyAlignment="1">
      <alignment horizontal="left" vertical="top"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 fillId="8" borderId="36" xfId="0" applyFont="1" applyFill="1" applyBorder="1" applyAlignment="1">
      <alignment horizontal="left" vertical="top" wrapText="1"/>
    </xf>
    <xf numFmtId="0" fontId="1" fillId="8" borderId="7" xfId="0" applyFont="1" applyFill="1" applyBorder="1" applyAlignment="1">
      <alignment horizontal="left" vertical="top" wrapText="1"/>
    </xf>
    <xf numFmtId="0" fontId="8" fillId="0" borderId="9" xfId="0" applyFont="1" applyBorder="1" applyAlignment="1">
      <alignment horizontal="center" vertical="center" wrapText="1"/>
    </xf>
    <xf numFmtId="164" fontId="9" fillId="9" borderId="9" xfId="0" applyNumberFormat="1" applyFont="1" applyFill="1" applyBorder="1" applyAlignment="1">
      <alignment horizontal="center" vertical="center" wrapText="1"/>
    </xf>
    <xf numFmtId="164" fontId="9" fillId="9" borderId="4" xfId="0" applyNumberFormat="1" applyFont="1" applyFill="1" applyBorder="1" applyAlignment="1">
      <alignment horizontal="center" vertical="center" wrapText="1"/>
    </xf>
    <xf numFmtId="0" fontId="8" fillId="0" borderId="9" xfId="0" applyFont="1" applyBorder="1" applyAlignment="1">
      <alignment horizontal="left" vertical="top" wrapText="1"/>
    </xf>
    <xf numFmtId="0" fontId="8" fillId="0" borderId="4" xfId="0" applyFont="1" applyBorder="1" applyAlignment="1">
      <alignment horizontal="left" vertical="top" wrapText="1"/>
    </xf>
    <xf numFmtId="0" fontId="15" fillId="0" borderId="0" xfId="0" applyFont="1" applyAlignment="1">
      <alignment horizontal="left" vertical="center"/>
    </xf>
    <xf numFmtId="0" fontId="13" fillId="0" borderId="0" xfId="0" applyFont="1" applyAlignment="1">
      <alignment horizontal="left" vertical="center"/>
    </xf>
    <xf numFmtId="0" fontId="9" fillId="2" borderId="27"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6" fillId="0" borderId="0" xfId="0" applyFont="1" applyAlignment="1">
      <alignment horizontal="left" vertical="center"/>
    </xf>
    <xf numFmtId="0" fontId="9" fillId="2" borderId="23" xfId="0" applyFont="1" applyFill="1" applyBorder="1" applyAlignment="1">
      <alignment horizontal="center" vertical="center" textRotation="90" wrapText="1"/>
    </xf>
    <xf numFmtId="0" fontId="9" fillId="2" borderId="24" xfId="0" applyFont="1" applyFill="1" applyBorder="1" applyAlignment="1">
      <alignment horizontal="center" vertical="center" textRotation="90" wrapText="1"/>
    </xf>
    <xf numFmtId="0" fontId="9" fillId="2" borderId="25" xfId="0" applyFont="1" applyFill="1" applyBorder="1" applyAlignment="1">
      <alignment horizontal="center" vertical="center" textRotation="90" wrapText="1"/>
    </xf>
    <xf numFmtId="0" fontId="4" fillId="12" borderId="11" xfId="0" applyFont="1" applyFill="1" applyBorder="1" applyAlignment="1">
      <alignment horizontal="left" vertical="center"/>
    </xf>
    <xf numFmtId="0" fontId="4" fillId="12" borderId="30" xfId="0" applyFont="1" applyFill="1" applyBorder="1" applyAlignment="1">
      <alignment horizontal="left" vertical="center"/>
    </xf>
    <xf numFmtId="0" fontId="4" fillId="12" borderId="19" xfId="0" applyFont="1" applyFill="1" applyBorder="1" applyAlignment="1">
      <alignment horizontal="left" vertical="center"/>
    </xf>
    <xf numFmtId="0" fontId="9" fillId="2" borderId="3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 fillId="8" borderId="20" xfId="0" applyFont="1" applyFill="1" applyBorder="1" applyAlignment="1">
      <alignment horizontal="left" vertical="top" wrapText="1"/>
    </xf>
    <xf numFmtId="0" fontId="1" fillId="8" borderId="18" xfId="0" applyFont="1" applyFill="1" applyBorder="1" applyAlignment="1">
      <alignment horizontal="left" vertical="top" wrapText="1"/>
    </xf>
    <xf numFmtId="0" fontId="1" fillId="8" borderId="21" xfId="0" applyFont="1" applyFill="1" applyBorder="1" applyAlignment="1">
      <alignment horizontal="left" vertical="top" wrapText="1"/>
    </xf>
    <xf numFmtId="0" fontId="1" fillId="8" borderId="22" xfId="0" applyFont="1" applyFill="1" applyBorder="1" applyAlignment="1">
      <alignment horizontal="left" vertical="top" wrapText="1"/>
    </xf>
    <xf numFmtId="0" fontId="9" fillId="2" borderId="4" xfId="0" applyFont="1" applyFill="1" applyBorder="1" applyAlignment="1">
      <alignment horizontal="center" vertical="center" wrapText="1"/>
    </xf>
    <xf numFmtId="0" fontId="9" fillId="2" borderId="26" xfId="0" applyFont="1" applyFill="1" applyBorder="1" applyAlignment="1">
      <alignment horizontal="center" textRotation="90" wrapText="1"/>
    </xf>
    <xf numFmtId="0" fontId="9" fillId="2" borderId="2" xfId="0" applyFont="1" applyFill="1" applyBorder="1" applyAlignment="1">
      <alignment horizontal="center" textRotation="90" wrapText="1"/>
    </xf>
    <xf numFmtId="0" fontId="1" fillId="0" borderId="9" xfId="0" applyFont="1" applyBorder="1" applyAlignment="1">
      <alignment horizontal="left" vertical="top" wrapText="1"/>
    </xf>
    <xf numFmtId="0" fontId="1" fillId="0" borderId="4" xfId="0" applyFont="1" applyBorder="1" applyAlignment="1">
      <alignment horizontal="left" vertical="top" wrapText="1"/>
    </xf>
    <xf numFmtId="0" fontId="8" fillId="0" borderId="9" xfId="0" quotePrefix="1" applyFont="1" applyBorder="1" applyAlignment="1">
      <alignment horizontal="center" vertical="top" wrapText="1"/>
    </xf>
    <xf numFmtId="0" fontId="8" fillId="0" borderId="4" xfId="0" applyFont="1" applyBorder="1" applyAlignment="1">
      <alignment horizontal="center" vertical="top" wrapText="1"/>
    </xf>
    <xf numFmtId="0" fontId="1" fillId="8" borderId="13"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8" borderId="15" xfId="0" applyFont="1" applyFill="1" applyBorder="1" applyAlignment="1">
      <alignment horizontal="left" vertical="top" wrapText="1"/>
    </xf>
    <xf numFmtId="0" fontId="1" fillId="8" borderId="8" xfId="0" applyFont="1" applyFill="1" applyBorder="1" applyAlignment="1">
      <alignment horizontal="left" vertical="top" wrapText="1"/>
    </xf>
    <xf numFmtId="0" fontId="8" fillId="0" borderId="16" xfId="0" applyFont="1" applyBorder="1" applyAlignment="1">
      <alignment horizontal="left" vertical="top" wrapText="1"/>
    </xf>
    <xf numFmtId="0" fontId="8" fillId="0" borderId="8" xfId="0" applyFont="1" applyBorder="1" applyAlignment="1">
      <alignment horizontal="left" vertical="top" wrapText="1"/>
    </xf>
    <xf numFmtId="0" fontId="1" fillId="0" borderId="8" xfId="0" applyFont="1" applyBorder="1" applyAlignment="1">
      <alignment horizontal="left" vertical="top" wrapText="1"/>
    </xf>
    <xf numFmtId="0" fontId="8" fillId="8" borderId="17" xfId="0" applyFont="1" applyFill="1" applyBorder="1" applyAlignment="1">
      <alignment horizontal="left" vertical="top" wrapText="1"/>
    </xf>
    <xf numFmtId="0" fontId="8" fillId="8" borderId="18" xfId="0" applyFont="1" applyFill="1" applyBorder="1" applyAlignment="1">
      <alignment horizontal="left" vertical="top" wrapText="1"/>
    </xf>
    <xf numFmtId="0" fontId="8" fillId="0" borderId="9" xfId="0" applyFont="1" applyBorder="1" applyAlignment="1">
      <alignment horizontal="left" vertical="center" wrapText="1"/>
    </xf>
    <xf numFmtId="0" fontId="9" fillId="13" borderId="0" xfId="0" applyFont="1" applyFill="1" applyAlignment="1">
      <alignment horizontal="center" vertical="center"/>
    </xf>
    <xf numFmtId="0" fontId="16" fillId="14" borderId="0" xfId="0" applyFont="1" applyFill="1" applyAlignment="1">
      <alignment horizontal="center" vertical="center"/>
    </xf>
    <xf numFmtId="0" fontId="9" fillId="0" borderId="0" xfId="0" applyFont="1" applyAlignment="1">
      <alignment horizontal="left" vertical="top" wrapText="1"/>
    </xf>
    <xf numFmtId="0" fontId="9" fillId="7" borderId="0" xfId="0" applyFont="1" applyFill="1" applyAlignment="1">
      <alignment horizontal="center" vertical="center"/>
    </xf>
    <xf numFmtId="0" fontId="9" fillId="11" borderId="0" xfId="0" applyFont="1" applyFill="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247650</xdr:colOff>
      <xdr:row>0</xdr:row>
      <xdr:rowOff>0</xdr:rowOff>
    </xdr:from>
    <xdr:to>
      <xdr:col>19</xdr:col>
      <xdr:colOff>657225</xdr:colOff>
      <xdr:row>2</xdr:row>
      <xdr:rowOff>28575</xdr:rowOff>
    </xdr:to>
    <xdr:pic>
      <xdr:nvPicPr>
        <xdr:cNvPr id="1063" name="Grafik 1">
          <a:extLst>
            <a:ext uri="{FF2B5EF4-FFF2-40B4-BE49-F238E27FC236}">
              <a16:creationId xmlns:a16="http://schemas.microsoft.com/office/drawing/2014/main" id="{9DC8FC08-FEF9-4A57-BD55-3359280217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58850" y="0"/>
          <a:ext cx="11239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tabSelected="1" topLeftCell="A23" zoomScale="77" zoomScaleNormal="77" workbookViewId="0">
      <selection activeCell="E13" sqref="E13"/>
    </sheetView>
  </sheetViews>
  <sheetFormatPr baseColWidth="10" defaultColWidth="7.6328125" defaultRowHeight="14.5" x14ac:dyDescent="0.35"/>
  <cols>
    <col min="1" max="1" width="18.6328125" customWidth="1"/>
    <col min="2" max="2" width="16.6328125" style="9" customWidth="1"/>
    <col min="3" max="3" width="16.453125" customWidth="1"/>
    <col min="4" max="4" width="28.90625" customWidth="1"/>
    <col min="5" max="5" width="26.453125" customWidth="1"/>
    <col min="6" max="14" width="4.36328125" customWidth="1"/>
    <col min="15" max="15" width="6.54296875" customWidth="1"/>
    <col min="16" max="16" width="6.54296875" style="5" customWidth="1"/>
    <col min="17" max="17" width="31.54296875" customWidth="1"/>
    <col min="18" max="18" width="10.6328125" customWidth="1"/>
    <col min="19" max="19" width="10.6328125" style="30" customWidth="1"/>
    <col min="20" max="20" width="13.90625" style="9" customWidth="1"/>
  </cols>
  <sheetData>
    <row r="1" spans="1:23" ht="38.25" customHeight="1" x14ac:dyDescent="0.35">
      <c r="A1" s="92" t="s">
        <v>0</v>
      </c>
      <c r="B1" s="92"/>
      <c r="C1" s="92"/>
      <c r="D1" s="92"/>
      <c r="E1" s="92"/>
      <c r="F1" s="92"/>
      <c r="G1" s="92"/>
      <c r="H1" s="92"/>
      <c r="I1" s="92"/>
      <c r="J1" s="92"/>
      <c r="K1" s="92"/>
      <c r="L1" s="92"/>
      <c r="M1" s="92"/>
      <c r="N1" s="92"/>
      <c r="O1" s="92"/>
      <c r="P1" s="92"/>
      <c r="Q1" s="92"/>
      <c r="R1" s="92"/>
      <c r="S1" s="92"/>
      <c r="T1"/>
    </row>
    <row r="2" spans="1:23" ht="27" customHeight="1" x14ac:dyDescent="0.35">
      <c r="A2" s="103" t="s">
        <v>141</v>
      </c>
      <c r="B2" s="103"/>
      <c r="C2" s="103"/>
      <c r="D2" s="103"/>
      <c r="E2" s="103"/>
      <c r="F2" s="103"/>
      <c r="G2" s="103"/>
      <c r="H2" s="103"/>
      <c r="I2" s="103"/>
      <c r="J2" s="103"/>
      <c r="K2" s="103"/>
      <c r="L2" s="103"/>
      <c r="M2" s="103"/>
      <c r="N2" s="103"/>
      <c r="O2" s="103"/>
      <c r="P2" s="103"/>
      <c r="Q2" s="103"/>
      <c r="R2" s="103"/>
      <c r="S2" s="103"/>
      <c r="T2"/>
    </row>
    <row r="3" spans="1:23" ht="9" customHeight="1" x14ac:dyDescent="0.35">
      <c r="A3" s="39"/>
      <c r="B3" s="39"/>
      <c r="C3" s="39"/>
      <c r="D3" s="39"/>
      <c r="E3" s="39"/>
      <c r="F3" s="39"/>
      <c r="G3" s="39"/>
      <c r="H3" s="39"/>
      <c r="I3" s="39"/>
      <c r="J3" s="39"/>
      <c r="K3" s="39"/>
      <c r="L3" s="39"/>
      <c r="M3" s="39"/>
      <c r="N3" s="39"/>
      <c r="O3" s="39"/>
      <c r="P3" s="39"/>
      <c r="Q3" s="39"/>
      <c r="R3" s="39"/>
      <c r="S3" s="40"/>
      <c r="T3"/>
    </row>
    <row r="4" spans="1:23" ht="27" customHeight="1" x14ac:dyDescent="0.35">
      <c r="A4" s="107" t="s">
        <v>142</v>
      </c>
      <c r="B4" s="108"/>
      <c r="C4" s="108"/>
      <c r="D4" s="108"/>
      <c r="E4" s="108"/>
      <c r="F4" s="108"/>
      <c r="G4" s="108"/>
      <c r="H4" s="108"/>
      <c r="I4" s="108"/>
      <c r="J4" s="108"/>
      <c r="K4" s="108"/>
      <c r="L4" s="108"/>
      <c r="M4" s="108"/>
      <c r="N4" s="108"/>
      <c r="O4" s="108"/>
      <c r="P4" s="108"/>
      <c r="Q4" s="108"/>
      <c r="R4" s="108"/>
      <c r="S4" s="108"/>
      <c r="T4" s="109"/>
    </row>
    <row r="5" spans="1:23" ht="9" customHeight="1" x14ac:dyDescent="0.35">
      <c r="A5" s="41"/>
      <c r="B5" s="41"/>
      <c r="C5" s="41"/>
      <c r="D5" s="41"/>
      <c r="E5" s="41"/>
      <c r="F5" s="41"/>
      <c r="G5" s="41"/>
      <c r="H5" s="41"/>
      <c r="I5" s="41"/>
      <c r="J5" s="41"/>
      <c r="K5" s="41"/>
      <c r="L5" s="41"/>
      <c r="M5" s="41"/>
      <c r="N5" s="41"/>
      <c r="O5" s="41"/>
      <c r="P5" s="41"/>
      <c r="Q5" s="41"/>
      <c r="R5" s="41"/>
      <c r="S5" s="41"/>
      <c r="T5" s="41"/>
    </row>
    <row r="6" spans="1:23" ht="18" customHeight="1" x14ac:dyDescent="0.35">
      <c r="A6" s="93" t="s">
        <v>1</v>
      </c>
      <c r="B6" s="93"/>
      <c r="C6" s="93"/>
      <c r="D6" s="93"/>
      <c r="E6" s="93"/>
      <c r="F6" s="93"/>
      <c r="G6" s="93"/>
      <c r="H6" s="93"/>
      <c r="I6" s="93"/>
      <c r="J6" s="93"/>
      <c r="K6" s="93"/>
      <c r="L6" s="93"/>
      <c r="M6" s="93"/>
      <c r="N6" s="93"/>
      <c r="O6" s="93"/>
      <c r="P6" s="93"/>
      <c r="Q6" s="93"/>
      <c r="R6" s="93"/>
      <c r="S6" s="93"/>
    </row>
    <row r="7" spans="1:23" ht="6" customHeight="1" x14ac:dyDescent="0.35">
      <c r="A7" s="62"/>
      <c r="B7" s="62"/>
      <c r="C7" s="62"/>
      <c r="D7" s="62"/>
      <c r="E7" s="62"/>
      <c r="F7" s="62"/>
      <c r="G7" s="62"/>
      <c r="H7" s="62"/>
      <c r="I7" s="62"/>
      <c r="J7" s="62"/>
      <c r="K7" s="62"/>
      <c r="L7" s="62"/>
      <c r="M7" s="62"/>
      <c r="N7" s="62"/>
      <c r="O7" s="62"/>
      <c r="P7" s="62"/>
      <c r="Q7" s="62"/>
      <c r="R7" s="62"/>
      <c r="S7" s="62"/>
    </row>
    <row r="8" spans="1:23" ht="18" customHeight="1" x14ac:dyDescent="0.35">
      <c r="A8" s="70"/>
      <c r="D8" s="29"/>
      <c r="E8" s="29"/>
      <c r="F8" s="47" t="s">
        <v>2</v>
      </c>
      <c r="G8" s="48"/>
      <c r="H8" s="48"/>
      <c r="I8" s="48"/>
      <c r="J8" s="48"/>
      <c r="K8" s="48"/>
      <c r="L8" s="48"/>
      <c r="M8" s="48"/>
      <c r="N8" s="48"/>
      <c r="O8" s="48"/>
      <c r="P8" s="48"/>
      <c r="Q8" s="49"/>
      <c r="R8" s="29"/>
      <c r="S8" s="29"/>
    </row>
    <row r="9" spans="1:23" ht="6" customHeight="1" thickBot="1" x14ac:dyDescent="0.4"/>
    <row r="10" spans="1:23" ht="18" customHeight="1" x14ac:dyDescent="0.35">
      <c r="A10" s="94" t="s">
        <v>3</v>
      </c>
      <c r="B10" s="95"/>
      <c r="C10" s="95"/>
      <c r="D10" s="96"/>
      <c r="E10" s="100" t="s">
        <v>4</v>
      </c>
      <c r="F10" s="94" t="s">
        <v>5</v>
      </c>
      <c r="G10" s="95"/>
      <c r="H10" s="95"/>
      <c r="I10" s="95"/>
      <c r="J10" s="95"/>
      <c r="K10" s="95"/>
      <c r="L10" s="95"/>
      <c r="M10" s="95"/>
      <c r="N10" s="95"/>
      <c r="O10" s="95"/>
      <c r="P10" s="96"/>
      <c r="Q10" s="100" t="s">
        <v>6</v>
      </c>
      <c r="R10" s="104" t="s">
        <v>7</v>
      </c>
      <c r="S10" s="104" t="s">
        <v>8</v>
      </c>
      <c r="T10" s="104" t="s">
        <v>9</v>
      </c>
      <c r="U10" s="1"/>
      <c r="V10" s="1"/>
      <c r="W10" s="1"/>
    </row>
    <row r="11" spans="1:23" ht="33" customHeight="1" x14ac:dyDescent="0.35">
      <c r="A11" s="97"/>
      <c r="B11" s="98"/>
      <c r="C11" s="98"/>
      <c r="D11" s="99"/>
      <c r="E11" s="101"/>
      <c r="F11" s="110" t="s">
        <v>10</v>
      </c>
      <c r="G11" s="111"/>
      <c r="H11" s="111"/>
      <c r="I11" s="111"/>
      <c r="J11" s="111"/>
      <c r="K11" s="112"/>
      <c r="L11" s="117" t="s">
        <v>11</v>
      </c>
      <c r="M11" s="117"/>
      <c r="N11" s="117"/>
      <c r="O11" s="117"/>
      <c r="P11" s="118" t="s">
        <v>12</v>
      </c>
      <c r="Q11" s="101"/>
      <c r="R11" s="105"/>
      <c r="S11" s="105"/>
      <c r="T11" s="105"/>
      <c r="U11" s="1"/>
      <c r="W11" s="1"/>
    </row>
    <row r="12" spans="1:23" ht="120" customHeight="1" thickBot="1" x14ac:dyDescent="0.4">
      <c r="A12" s="7" t="s">
        <v>13</v>
      </c>
      <c r="B12" s="2" t="s">
        <v>14</v>
      </c>
      <c r="C12" s="2" t="s">
        <v>15</v>
      </c>
      <c r="D12" s="3" t="s">
        <v>16</v>
      </c>
      <c r="E12" s="102"/>
      <c r="F12" s="25" t="s">
        <v>17</v>
      </c>
      <c r="G12" s="26" t="s">
        <v>18</v>
      </c>
      <c r="H12" s="26" t="s">
        <v>19</v>
      </c>
      <c r="I12" s="26" t="s">
        <v>20</v>
      </c>
      <c r="J12" s="26" t="s">
        <v>21</v>
      </c>
      <c r="K12" s="26" t="s">
        <v>22</v>
      </c>
      <c r="L12" s="27" t="s">
        <v>23</v>
      </c>
      <c r="M12" s="27" t="s">
        <v>24</v>
      </c>
      <c r="N12" s="27" t="s">
        <v>25</v>
      </c>
      <c r="O12" s="27" t="s">
        <v>26</v>
      </c>
      <c r="P12" s="119"/>
      <c r="Q12" s="102"/>
      <c r="R12" s="106"/>
      <c r="S12" s="106"/>
      <c r="T12" s="106"/>
      <c r="U12" s="1"/>
      <c r="V12" s="1"/>
      <c r="W12" s="1"/>
    </row>
    <row r="13" spans="1:23" ht="360.75" customHeight="1" x14ac:dyDescent="0.35">
      <c r="A13" s="72" t="s">
        <v>27</v>
      </c>
      <c r="B13" s="74" t="s">
        <v>28</v>
      </c>
      <c r="C13" s="56" t="s">
        <v>29</v>
      </c>
      <c r="D13" s="6" t="s">
        <v>30</v>
      </c>
      <c r="E13" s="6" t="s">
        <v>31</v>
      </c>
      <c r="F13" s="58">
        <v>5</v>
      </c>
      <c r="G13" s="58">
        <v>2</v>
      </c>
      <c r="H13" s="58">
        <v>1</v>
      </c>
      <c r="I13" s="58">
        <v>1</v>
      </c>
      <c r="J13" s="58">
        <v>1</v>
      </c>
      <c r="K13" s="58">
        <v>1</v>
      </c>
      <c r="L13" s="58">
        <v>1</v>
      </c>
      <c r="M13" s="58">
        <v>1</v>
      </c>
      <c r="N13" s="58">
        <v>0</v>
      </c>
      <c r="O13" s="58">
        <v>5</v>
      </c>
      <c r="P13" s="46">
        <f>(F13+G13+H13+I13+J13+K13)/5*(L13+M13+N13+O13)/4</f>
        <v>3.8500000000000005</v>
      </c>
      <c r="Q13" s="50" t="s">
        <v>129</v>
      </c>
      <c r="R13" s="51" t="s">
        <v>28</v>
      </c>
      <c r="S13" s="52" t="s">
        <v>32</v>
      </c>
      <c r="T13" s="66" t="s">
        <v>140</v>
      </c>
    </row>
    <row r="14" spans="1:23" ht="71.25" customHeight="1" x14ac:dyDescent="0.35">
      <c r="A14" s="73"/>
      <c r="B14" s="75"/>
      <c r="C14" s="4" t="s">
        <v>33</v>
      </c>
      <c r="D14" s="55" t="s">
        <v>34</v>
      </c>
      <c r="E14" s="91" t="s">
        <v>35</v>
      </c>
      <c r="F14" s="91"/>
      <c r="G14" s="91"/>
      <c r="H14" s="91"/>
      <c r="I14" s="91"/>
      <c r="J14" s="91"/>
      <c r="K14" s="91"/>
      <c r="L14" s="91"/>
      <c r="M14" s="91"/>
      <c r="N14" s="91"/>
      <c r="O14" s="91"/>
      <c r="P14" s="91"/>
      <c r="Q14" s="91"/>
      <c r="R14" s="91"/>
      <c r="S14" s="91"/>
      <c r="T14" s="91"/>
    </row>
    <row r="15" spans="1:23" ht="61.5" customHeight="1" x14ac:dyDescent="0.35">
      <c r="A15" s="133" t="s">
        <v>36</v>
      </c>
      <c r="B15" s="87" t="s">
        <v>28</v>
      </c>
      <c r="C15" s="63" t="s">
        <v>37</v>
      </c>
      <c r="D15" s="90" t="s">
        <v>38</v>
      </c>
      <c r="E15" s="90"/>
      <c r="F15" s="87">
        <v>4</v>
      </c>
      <c r="G15" s="87">
        <v>5</v>
      </c>
      <c r="H15" s="87">
        <v>1</v>
      </c>
      <c r="I15" s="87">
        <v>3</v>
      </c>
      <c r="J15" s="87">
        <v>1</v>
      </c>
      <c r="K15" s="87">
        <v>2</v>
      </c>
      <c r="L15" s="87">
        <v>1</v>
      </c>
      <c r="M15" s="87">
        <v>1</v>
      </c>
      <c r="N15" s="87">
        <v>0</v>
      </c>
      <c r="O15" s="87">
        <v>5</v>
      </c>
      <c r="P15" s="88">
        <f>(F15+G15+H15+I15+J15+K15)/5*(L15+M15+N15+O15)/4</f>
        <v>5.6000000000000005</v>
      </c>
      <c r="Q15" s="90" t="s">
        <v>130</v>
      </c>
      <c r="R15" s="90" t="s">
        <v>28</v>
      </c>
      <c r="S15" s="122" t="s">
        <v>32</v>
      </c>
      <c r="T15" s="120" t="s">
        <v>139</v>
      </c>
    </row>
    <row r="16" spans="1:23" ht="97.5" customHeight="1" x14ac:dyDescent="0.35">
      <c r="A16" s="73"/>
      <c r="B16" s="75"/>
      <c r="C16" s="57" t="s">
        <v>39</v>
      </c>
      <c r="D16" s="91"/>
      <c r="E16" s="91"/>
      <c r="F16" s="75"/>
      <c r="G16" s="75"/>
      <c r="H16" s="75"/>
      <c r="I16" s="75"/>
      <c r="J16" s="75"/>
      <c r="K16" s="75"/>
      <c r="L16" s="75"/>
      <c r="M16" s="75"/>
      <c r="N16" s="75"/>
      <c r="O16" s="75"/>
      <c r="P16" s="89"/>
      <c r="Q16" s="91"/>
      <c r="R16" s="91"/>
      <c r="S16" s="123"/>
      <c r="T16" s="121"/>
    </row>
    <row r="17" spans="1:20" ht="96.65" customHeight="1" thickBot="1" x14ac:dyDescent="0.4">
      <c r="A17" s="73"/>
      <c r="B17" s="75"/>
      <c r="C17" s="57" t="s">
        <v>40</v>
      </c>
      <c r="D17" s="91"/>
      <c r="E17" s="91"/>
      <c r="F17" s="75"/>
      <c r="G17" s="75"/>
      <c r="H17" s="75"/>
      <c r="I17" s="75"/>
      <c r="J17" s="75"/>
      <c r="K17" s="75"/>
      <c r="L17" s="75"/>
      <c r="M17" s="75"/>
      <c r="N17" s="75"/>
      <c r="O17" s="75"/>
      <c r="P17" s="89"/>
      <c r="Q17" s="91"/>
      <c r="R17" s="91"/>
      <c r="S17" s="123"/>
      <c r="T17" s="121"/>
    </row>
    <row r="18" spans="1:20" ht="86.25" customHeight="1" x14ac:dyDescent="0.35">
      <c r="A18" s="57" t="s">
        <v>41</v>
      </c>
      <c r="B18" s="59" t="s">
        <v>28</v>
      </c>
      <c r="C18" s="57" t="s">
        <v>42</v>
      </c>
      <c r="D18" s="55" t="s">
        <v>43</v>
      </c>
      <c r="E18" s="55" t="s">
        <v>44</v>
      </c>
      <c r="F18" s="59">
        <v>1</v>
      </c>
      <c r="G18" s="59">
        <v>5</v>
      </c>
      <c r="H18" s="59">
        <v>1</v>
      </c>
      <c r="I18" s="59">
        <v>3</v>
      </c>
      <c r="J18" s="59">
        <v>1</v>
      </c>
      <c r="K18" s="59">
        <v>1</v>
      </c>
      <c r="L18" s="59">
        <v>1</v>
      </c>
      <c r="M18" s="59">
        <v>1</v>
      </c>
      <c r="N18" s="59">
        <v>0</v>
      </c>
      <c r="O18" s="59">
        <v>5</v>
      </c>
      <c r="P18" s="46">
        <f>(F18+G18+H18+I18+J18+K18)/5*(L18+M18+N18+O18)/4</f>
        <v>4.2</v>
      </c>
      <c r="Q18" s="55"/>
      <c r="R18" s="55"/>
      <c r="S18" s="61"/>
      <c r="T18" s="61"/>
    </row>
    <row r="19" spans="1:20" ht="30" customHeight="1" x14ac:dyDescent="0.35">
      <c r="A19" s="31"/>
      <c r="B19" s="32"/>
      <c r="C19" s="31"/>
      <c r="D19" s="33"/>
      <c r="E19" s="33"/>
      <c r="F19" s="32"/>
      <c r="G19" s="32"/>
      <c r="H19" s="32"/>
      <c r="I19" s="32"/>
      <c r="J19" s="32"/>
      <c r="K19" s="32"/>
      <c r="L19" s="32"/>
      <c r="M19" s="32"/>
      <c r="N19" s="32"/>
      <c r="O19" s="32"/>
      <c r="P19" s="35"/>
      <c r="Q19" s="33"/>
      <c r="R19" s="34"/>
      <c r="S19" s="32"/>
      <c r="T19" s="36"/>
    </row>
    <row r="20" spans="1:20" ht="18" x14ac:dyDescent="0.35">
      <c r="A20" s="93" t="s">
        <v>135</v>
      </c>
      <c r="B20" s="93"/>
      <c r="C20" s="93"/>
      <c r="D20" s="93"/>
      <c r="E20" s="93"/>
      <c r="F20" s="93"/>
      <c r="G20" s="93"/>
      <c r="H20" s="93"/>
      <c r="I20" s="93"/>
      <c r="J20" s="93"/>
      <c r="K20" s="93"/>
      <c r="L20" s="93"/>
      <c r="M20" s="93"/>
      <c r="N20" s="93"/>
      <c r="O20" s="93"/>
      <c r="P20" s="93"/>
      <c r="Q20" s="93"/>
      <c r="R20" s="93"/>
      <c r="S20" s="93"/>
      <c r="T20" s="93"/>
    </row>
    <row r="21" spans="1:20" ht="9" customHeight="1" x14ac:dyDescent="0.35">
      <c r="T21" s="11"/>
    </row>
    <row r="22" spans="1:20" ht="30" customHeight="1" x14ac:dyDescent="0.35">
      <c r="A22" s="78" t="s">
        <v>45</v>
      </c>
      <c r="B22" s="79"/>
      <c r="C22" s="79"/>
      <c r="D22" s="82" t="s">
        <v>46</v>
      </c>
      <c r="E22" s="83"/>
      <c r="F22" s="83"/>
      <c r="G22" s="83"/>
      <c r="H22" s="83"/>
      <c r="I22" s="83"/>
      <c r="J22" s="83"/>
      <c r="K22" s="83"/>
      <c r="L22" s="83"/>
      <c r="M22" s="83"/>
      <c r="N22" s="83"/>
      <c r="O22" s="83"/>
      <c r="P22" s="83"/>
      <c r="Q22" s="83"/>
      <c r="R22" s="83"/>
      <c r="S22" s="83"/>
      <c r="T22" s="84"/>
    </row>
    <row r="23" spans="1:20" ht="36.75" customHeight="1" x14ac:dyDescent="0.35">
      <c r="A23" s="80"/>
      <c r="B23" s="81"/>
      <c r="C23" s="81"/>
      <c r="D23" s="82" t="s">
        <v>47</v>
      </c>
      <c r="E23" s="84"/>
      <c r="F23" s="82" t="s">
        <v>48</v>
      </c>
      <c r="G23" s="83"/>
      <c r="H23" s="83"/>
      <c r="I23" s="83"/>
      <c r="J23" s="83"/>
      <c r="K23" s="83"/>
      <c r="L23" s="83"/>
      <c r="M23" s="83"/>
      <c r="N23" s="83"/>
      <c r="O23" s="83"/>
      <c r="P23" s="83"/>
      <c r="Q23" s="84"/>
      <c r="R23" s="42" t="s">
        <v>49</v>
      </c>
      <c r="S23" s="42" t="s">
        <v>50</v>
      </c>
      <c r="T23" s="42" t="s">
        <v>51</v>
      </c>
    </row>
    <row r="24" spans="1:20" ht="42" customHeight="1" x14ac:dyDescent="0.35">
      <c r="A24" s="76" t="s">
        <v>52</v>
      </c>
      <c r="B24" s="77"/>
      <c r="C24" s="77"/>
      <c r="D24" s="124" t="s">
        <v>53</v>
      </c>
      <c r="E24" s="125"/>
      <c r="F24" s="125"/>
      <c r="G24" s="125"/>
      <c r="H24" s="125"/>
      <c r="I24" s="125"/>
      <c r="J24" s="125"/>
      <c r="K24" s="125"/>
      <c r="L24" s="125"/>
      <c r="M24" s="125"/>
      <c r="N24" s="125"/>
      <c r="O24" s="125"/>
      <c r="P24" s="125"/>
      <c r="Q24" s="126"/>
      <c r="R24" s="38" t="s">
        <v>54</v>
      </c>
      <c r="S24" s="65" t="s">
        <v>55</v>
      </c>
      <c r="T24" s="60" t="s">
        <v>55</v>
      </c>
    </row>
    <row r="25" spans="1:20" ht="119.4" customHeight="1" x14ac:dyDescent="0.35">
      <c r="A25" s="76" t="s">
        <v>56</v>
      </c>
      <c r="B25" s="77"/>
      <c r="C25" s="77"/>
      <c r="D25" s="86" t="s">
        <v>57</v>
      </c>
      <c r="E25" s="86"/>
      <c r="F25" s="85" t="s">
        <v>131</v>
      </c>
      <c r="G25" s="85"/>
      <c r="H25" s="85"/>
      <c r="I25" s="85"/>
      <c r="J25" s="85"/>
      <c r="K25" s="85"/>
      <c r="L25" s="85"/>
      <c r="M25" s="85"/>
      <c r="N25" s="85"/>
      <c r="O25" s="85"/>
      <c r="P25" s="85"/>
      <c r="Q25" s="85"/>
      <c r="R25" s="38" t="s">
        <v>28</v>
      </c>
      <c r="S25" s="37" t="s">
        <v>58</v>
      </c>
      <c r="T25" s="69" t="s">
        <v>137</v>
      </c>
    </row>
    <row r="26" spans="1:20" ht="109.25" customHeight="1" x14ac:dyDescent="0.35">
      <c r="A26" s="76" t="s">
        <v>59</v>
      </c>
      <c r="B26" s="77"/>
      <c r="C26" s="77"/>
      <c r="D26" s="86" t="s">
        <v>60</v>
      </c>
      <c r="E26" s="86"/>
      <c r="F26" s="86" t="s">
        <v>143</v>
      </c>
      <c r="G26" s="86"/>
      <c r="H26" s="86"/>
      <c r="I26" s="86"/>
      <c r="J26" s="86"/>
      <c r="K26" s="86"/>
      <c r="L26" s="86"/>
      <c r="M26" s="86"/>
      <c r="N26" s="86"/>
      <c r="O26" s="86"/>
      <c r="P26" s="86"/>
      <c r="Q26" s="86"/>
      <c r="R26" s="60" t="s">
        <v>54</v>
      </c>
      <c r="S26" s="53" t="s">
        <v>61</v>
      </c>
      <c r="T26" s="68" t="s">
        <v>134</v>
      </c>
    </row>
    <row r="27" spans="1:20" ht="53.25" customHeight="1" x14ac:dyDescent="0.35">
      <c r="A27" s="76" t="s">
        <v>62</v>
      </c>
      <c r="B27" s="77"/>
      <c r="C27" s="77"/>
      <c r="D27" s="113" t="s">
        <v>63</v>
      </c>
      <c r="E27" s="114"/>
      <c r="F27" s="114"/>
      <c r="G27" s="114"/>
      <c r="H27" s="114"/>
      <c r="I27" s="114"/>
      <c r="J27" s="114"/>
      <c r="K27" s="114"/>
      <c r="L27" s="114"/>
      <c r="M27" s="114"/>
      <c r="N27" s="114"/>
      <c r="O27" s="114"/>
      <c r="P27" s="114"/>
      <c r="Q27" s="116"/>
      <c r="R27" s="38" t="s">
        <v>54</v>
      </c>
      <c r="S27" s="65" t="s">
        <v>133</v>
      </c>
      <c r="T27" s="71" t="s">
        <v>136</v>
      </c>
    </row>
    <row r="28" spans="1:20" ht="61.5" customHeight="1" x14ac:dyDescent="0.35">
      <c r="A28" s="131" t="s">
        <v>64</v>
      </c>
      <c r="B28" s="132"/>
      <c r="C28" s="132"/>
      <c r="D28" s="113" t="s">
        <v>65</v>
      </c>
      <c r="E28" s="114"/>
      <c r="F28" s="114"/>
      <c r="G28" s="114"/>
      <c r="H28" s="114"/>
      <c r="I28" s="114"/>
      <c r="J28" s="114"/>
      <c r="K28" s="114"/>
      <c r="L28" s="114"/>
      <c r="M28" s="114"/>
      <c r="N28" s="114"/>
      <c r="O28" s="114"/>
      <c r="P28" s="114"/>
      <c r="Q28" s="114"/>
      <c r="R28" s="114"/>
      <c r="S28" s="114"/>
      <c r="T28" s="115"/>
    </row>
    <row r="29" spans="1:20" ht="139.75" customHeight="1" x14ac:dyDescent="0.35">
      <c r="A29" s="128" t="s">
        <v>144</v>
      </c>
      <c r="B29" s="129"/>
      <c r="C29" s="129"/>
      <c r="D29" s="130" t="s">
        <v>132</v>
      </c>
      <c r="E29" s="130"/>
      <c r="F29" s="127" t="s">
        <v>145</v>
      </c>
      <c r="G29" s="127"/>
      <c r="H29" s="127"/>
      <c r="I29" s="127"/>
      <c r="J29" s="127"/>
      <c r="K29" s="127"/>
      <c r="L29" s="127"/>
      <c r="M29" s="127"/>
      <c r="N29" s="127"/>
      <c r="O29" s="127"/>
      <c r="P29" s="127"/>
      <c r="Q29" s="127"/>
      <c r="R29" s="64" t="s">
        <v>28</v>
      </c>
      <c r="S29" s="54" t="s">
        <v>32</v>
      </c>
      <c r="T29" s="67" t="s">
        <v>138</v>
      </c>
    </row>
    <row r="31" spans="1:20" x14ac:dyDescent="0.35">
      <c r="A31" s="43"/>
    </row>
    <row r="32" spans="1:20" x14ac:dyDescent="0.35">
      <c r="A32" s="43"/>
    </row>
    <row r="33" spans="1:1" x14ac:dyDescent="0.35">
      <c r="A33" s="43"/>
    </row>
    <row r="34" spans="1:1" x14ac:dyDescent="0.35">
      <c r="A34" s="43"/>
    </row>
    <row r="35" spans="1:1" x14ac:dyDescent="0.35">
      <c r="A35" s="43"/>
    </row>
    <row r="36" spans="1:1" x14ac:dyDescent="0.35">
      <c r="A36" s="43"/>
    </row>
    <row r="37" spans="1:1" x14ac:dyDescent="0.35">
      <c r="A37" s="43"/>
    </row>
    <row r="38" spans="1:1" x14ac:dyDescent="0.35">
      <c r="A38" s="43"/>
    </row>
    <row r="39" spans="1:1" x14ac:dyDescent="0.35">
      <c r="A39" s="43"/>
    </row>
    <row r="40" spans="1:1" x14ac:dyDescent="0.35">
      <c r="A40" s="43"/>
    </row>
  </sheetData>
  <mergeCells count="56">
    <mergeCell ref="F29:Q29"/>
    <mergeCell ref="A29:C29"/>
    <mergeCell ref="R15:R17"/>
    <mergeCell ref="D29:E29"/>
    <mergeCell ref="L15:L17"/>
    <mergeCell ref="M15:M17"/>
    <mergeCell ref="A20:T20"/>
    <mergeCell ref="N15:N17"/>
    <mergeCell ref="D15:D17"/>
    <mergeCell ref="A28:C28"/>
    <mergeCell ref="D25:E25"/>
    <mergeCell ref="D26:E26"/>
    <mergeCell ref="D23:E23"/>
    <mergeCell ref="A25:C25"/>
    <mergeCell ref="A15:A17"/>
    <mergeCell ref="A27:C27"/>
    <mergeCell ref="D28:T28"/>
    <mergeCell ref="D27:Q27"/>
    <mergeCell ref="K15:K17"/>
    <mergeCell ref="G15:G17"/>
    <mergeCell ref="L11:O11"/>
    <mergeCell ref="P11:P12"/>
    <mergeCell ref="F15:F17"/>
    <mergeCell ref="I15:I17"/>
    <mergeCell ref="E14:T14"/>
    <mergeCell ref="Q10:Q12"/>
    <mergeCell ref="S10:S12"/>
    <mergeCell ref="D22:T22"/>
    <mergeCell ref="Q15:Q17"/>
    <mergeCell ref="T15:T17"/>
    <mergeCell ref="S15:S17"/>
    <mergeCell ref="D24:Q24"/>
    <mergeCell ref="A1:S1"/>
    <mergeCell ref="A6:S6"/>
    <mergeCell ref="A10:D11"/>
    <mergeCell ref="E10:E12"/>
    <mergeCell ref="F10:P10"/>
    <mergeCell ref="A2:S2"/>
    <mergeCell ref="R10:R12"/>
    <mergeCell ref="A4:T4"/>
    <mergeCell ref="F11:K11"/>
    <mergeCell ref="T10:T12"/>
    <mergeCell ref="A13:A14"/>
    <mergeCell ref="B13:B14"/>
    <mergeCell ref="A26:C26"/>
    <mergeCell ref="A22:C23"/>
    <mergeCell ref="F23:Q23"/>
    <mergeCell ref="F25:Q25"/>
    <mergeCell ref="F26:Q26"/>
    <mergeCell ref="A24:C24"/>
    <mergeCell ref="O15:O17"/>
    <mergeCell ref="P15:P17"/>
    <mergeCell ref="H15:H17"/>
    <mergeCell ref="J15:J17"/>
    <mergeCell ref="B15:B17"/>
    <mergeCell ref="E15:E17"/>
  </mergeCells>
  <printOptions horizontalCentered="1"/>
  <pageMargins left="0.15748031496062992" right="3.937007874015748E-2" top="0.31496062992125984" bottom="0.15748031496062992" header="0.19685039370078741" footer="0"/>
  <pageSetup paperSize="9" scale="60" orientation="landscape" r:id="rId1"/>
  <headerFooter>
    <oddFooter>&amp;CPagina &amp;P di &amp;N</oddFooter>
  </headerFooter>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9"/>
  <sheetViews>
    <sheetView topLeftCell="A43" workbookViewId="0">
      <selection activeCell="A35" sqref="A35"/>
    </sheetView>
  </sheetViews>
  <sheetFormatPr baseColWidth="10" defaultColWidth="8.7265625" defaultRowHeight="14.5" x14ac:dyDescent="0.35"/>
  <cols>
    <col min="1" max="1" width="127.08984375" customWidth="1"/>
    <col min="2" max="2" width="4.453125" style="12" customWidth="1"/>
    <col min="3" max="256" width="11.453125" customWidth="1"/>
  </cols>
  <sheetData>
    <row r="1" spans="1:2" x14ac:dyDescent="0.35">
      <c r="A1" s="135" t="s">
        <v>66</v>
      </c>
      <c r="B1" s="135"/>
    </row>
    <row r="2" spans="1:2" x14ac:dyDescent="0.35">
      <c r="A2" s="13"/>
      <c r="B2" s="8"/>
    </row>
    <row r="3" spans="1:2" x14ac:dyDescent="0.35">
      <c r="A3" s="17" t="s">
        <v>67</v>
      </c>
      <c r="B3" s="22"/>
    </row>
    <row r="4" spans="1:2" x14ac:dyDescent="0.35">
      <c r="A4" s="18" t="s">
        <v>68</v>
      </c>
      <c r="B4" s="21"/>
    </row>
    <row r="5" spans="1:2" x14ac:dyDescent="0.35">
      <c r="A5" s="14" t="s">
        <v>69</v>
      </c>
      <c r="B5" s="8"/>
    </row>
    <row r="6" spans="1:2" x14ac:dyDescent="0.35">
      <c r="A6" s="15" t="s">
        <v>70</v>
      </c>
      <c r="B6" s="8">
        <v>1</v>
      </c>
    </row>
    <row r="7" spans="1:2" x14ac:dyDescent="0.35">
      <c r="A7" s="15" t="s">
        <v>71</v>
      </c>
      <c r="B7" s="11">
        <v>2</v>
      </c>
    </row>
    <row r="8" spans="1:2" x14ac:dyDescent="0.35">
      <c r="A8" s="15" t="s">
        <v>72</v>
      </c>
      <c r="B8" s="8">
        <v>3</v>
      </c>
    </row>
    <row r="9" spans="1:2" x14ac:dyDescent="0.35">
      <c r="A9" s="15" t="s">
        <v>73</v>
      </c>
      <c r="B9" s="8">
        <v>4</v>
      </c>
    </row>
    <row r="10" spans="1:2" x14ac:dyDescent="0.35">
      <c r="A10" s="15" t="s">
        <v>74</v>
      </c>
      <c r="B10" s="8">
        <v>5</v>
      </c>
    </row>
    <row r="11" spans="1:2" x14ac:dyDescent="0.35">
      <c r="A11" s="18" t="s">
        <v>75</v>
      </c>
      <c r="B11" s="21"/>
    </row>
    <row r="12" spans="1:2" x14ac:dyDescent="0.35">
      <c r="A12" s="14" t="s">
        <v>76</v>
      </c>
      <c r="B12" s="8"/>
    </row>
    <row r="13" spans="1:2" x14ac:dyDescent="0.35">
      <c r="A13" s="15" t="s">
        <v>77</v>
      </c>
      <c r="B13" s="8">
        <v>2</v>
      </c>
    </row>
    <row r="14" spans="1:2" x14ac:dyDescent="0.35">
      <c r="A14" s="15" t="s">
        <v>78</v>
      </c>
      <c r="B14" s="11">
        <v>5</v>
      </c>
    </row>
    <row r="15" spans="1:2" x14ac:dyDescent="0.35">
      <c r="A15" s="18" t="s">
        <v>79</v>
      </c>
      <c r="B15" s="21"/>
    </row>
    <row r="16" spans="1:2" ht="29.25" customHeight="1" x14ac:dyDescent="0.35">
      <c r="A16" s="44" t="s">
        <v>80</v>
      </c>
      <c r="B16" s="11"/>
    </row>
    <row r="17" spans="1:2" x14ac:dyDescent="0.35">
      <c r="A17" s="15" t="s">
        <v>81</v>
      </c>
      <c r="B17" s="11">
        <v>1</v>
      </c>
    </row>
    <row r="18" spans="1:2" x14ac:dyDescent="0.35">
      <c r="A18" s="15" t="s">
        <v>82</v>
      </c>
      <c r="B18" s="11">
        <v>3</v>
      </c>
    </row>
    <row r="19" spans="1:2" x14ac:dyDescent="0.35">
      <c r="A19" s="15" t="s">
        <v>83</v>
      </c>
      <c r="B19" s="11">
        <v>5</v>
      </c>
    </row>
    <row r="20" spans="1:2" x14ac:dyDescent="0.35">
      <c r="A20" s="18" t="s">
        <v>84</v>
      </c>
      <c r="B20" s="21"/>
    </row>
    <row r="21" spans="1:2" x14ac:dyDescent="0.35">
      <c r="A21" s="14" t="s">
        <v>85</v>
      </c>
      <c r="B21" s="8"/>
    </row>
    <row r="22" spans="1:2" x14ac:dyDescent="0.35">
      <c r="A22" s="15" t="s">
        <v>86</v>
      </c>
      <c r="B22" s="8">
        <v>1</v>
      </c>
    </row>
    <row r="23" spans="1:2" x14ac:dyDescent="0.35">
      <c r="A23" s="15" t="s">
        <v>87</v>
      </c>
      <c r="B23" s="11">
        <v>3</v>
      </c>
    </row>
    <row r="24" spans="1:2" x14ac:dyDescent="0.35">
      <c r="A24" s="15" t="s">
        <v>88</v>
      </c>
      <c r="B24" s="11">
        <v>5</v>
      </c>
    </row>
    <row r="25" spans="1:2" x14ac:dyDescent="0.35">
      <c r="A25" s="18" t="s">
        <v>89</v>
      </c>
      <c r="B25" s="21"/>
    </row>
    <row r="26" spans="1:2" ht="26" x14ac:dyDescent="0.35">
      <c r="A26" s="16" t="s">
        <v>90</v>
      </c>
      <c r="B26" s="8"/>
    </row>
    <row r="27" spans="1:2" x14ac:dyDescent="0.35">
      <c r="A27" s="15" t="s">
        <v>91</v>
      </c>
      <c r="B27" s="11">
        <v>1</v>
      </c>
    </row>
    <row r="28" spans="1:2" x14ac:dyDescent="0.35">
      <c r="A28" s="15" t="s">
        <v>92</v>
      </c>
      <c r="B28" s="11">
        <v>5</v>
      </c>
    </row>
    <row r="29" spans="1:2" x14ac:dyDescent="0.35">
      <c r="A29" s="18" t="s">
        <v>93</v>
      </c>
      <c r="B29" s="21"/>
    </row>
    <row r="30" spans="1:2" x14ac:dyDescent="0.35">
      <c r="A30" s="45" t="s">
        <v>94</v>
      </c>
      <c r="B30" s="8"/>
    </row>
    <row r="31" spans="1:2" x14ac:dyDescent="0.35">
      <c r="A31" s="15" t="s">
        <v>95</v>
      </c>
      <c r="B31" s="11">
        <v>1</v>
      </c>
    </row>
    <row r="32" spans="1:2" x14ac:dyDescent="0.35">
      <c r="A32" s="15" t="s">
        <v>96</v>
      </c>
      <c r="B32" s="11">
        <v>2</v>
      </c>
    </row>
    <row r="33" spans="1:2" x14ac:dyDescent="0.35">
      <c r="A33" s="15" t="s">
        <v>97</v>
      </c>
      <c r="B33" s="11">
        <v>3</v>
      </c>
    </row>
    <row r="34" spans="1:2" x14ac:dyDescent="0.35">
      <c r="A34" s="15" t="s">
        <v>98</v>
      </c>
      <c r="B34" s="11">
        <v>4</v>
      </c>
    </row>
    <row r="35" spans="1:2" x14ac:dyDescent="0.35">
      <c r="A35" s="15" t="s">
        <v>99</v>
      </c>
      <c r="B35" s="11">
        <v>5</v>
      </c>
    </row>
    <row r="36" spans="1:2" x14ac:dyDescent="0.35">
      <c r="A36" s="19" t="s">
        <v>100</v>
      </c>
      <c r="B36" s="23"/>
    </row>
    <row r="37" spans="1:2" x14ac:dyDescent="0.35">
      <c r="A37" s="20" t="s">
        <v>101</v>
      </c>
      <c r="B37" s="24"/>
    </row>
    <row r="38" spans="1:2" ht="26" x14ac:dyDescent="0.35">
      <c r="A38" s="16" t="s">
        <v>102</v>
      </c>
      <c r="B38" s="8"/>
    </row>
    <row r="39" spans="1:2" x14ac:dyDescent="0.35">
      <c r="A39" s="15" t="s">
        <v>103</v>
      </c>
      <c r="B39" s="11">
        <v>1</v>
      </c>
    </row>
    <row r="40" spans="1:2" x14ac:dyDescent="0.35">
      <c r="A40" s="15" t="s">
        <v>104</v>
      </c>
      <c r="B40" s="11">
        <v>2</v>
      </c>
    </row>
    <row r="41" spans="1:2" x14ac:dyDescent="0.35">
      <c r="A41" s="15" t="s">
        <v>105</v>
      </c>
      <c r="B41" s="11">
        <v>3</v>
      </c>
    </row>
    <row r="42" spans="1:2" x14ac:dyDescent="0.35">
      <c r="A42" s="15" t="s">
        <v>106</v>
      </c>
      <c r="B42" s="11">
        <v>4</v>
      </c>
    </row>
    <row r="43" spans="1:2" x14ac:dyDescent="0.35">
      <c r="A43" s="15" t="s">
        <v>107</v>
      </c>
      <c r="B43" s="11">
        <v>5</v>
      </c>
    </row>
    <row r="44" spans="1:2" x14ac:dyDescent="0.35">
      <c r="A44" s="20" t="s">
        <v>108</v>
      </c>
      <c r="B44" s="24"/>
    </row>
    <row r="45" spans="1:2" ht="39" x14ac:dyDescent="0.35">
      <c r="A45" s="16" t="s">
        <v>109</v>
      </c>
      <c r="B45" s="8"/>
    </row>
    <row r="46" spans="1:2" x14ac:dyDescent="0.35">
      <c r="A46" s="15" t="s">
        <v>91</v>
      </c>
      <c r="B46" s="11">
        <v>1</v>
      </c>
    </row>
    <row r="47" spans="1:2" x14ac:dyDescent="0.35">
      <c r="A47" s="15" t="s">
        <v>92</v>
      </c>
      <c r="B47" s="11">
        <v>5</v>
      </c>
    </row>
    <row r="48" spans="1:2" x14ac:dyDescent="0.35">
      <c r="A48" s="20" t="s">
        <v>110</v>
      </c>
      <c r="B48" s="24"/>
    </row>
    <row r="49" spans="1:2" x14ac:dyDescent="0.35">
      <c r="A49" s="16" t="s">
        <v>111</v>
      </c>
      <c r="B49" s="8"/>
    </row>
    <row r="50" spans="1:2" x14ac:dyDescent="0.35">
      <c r="A50" s="15" t="s">
        <v>91</v>
      </c>
      <c r="B50" s="8">
        <v>0</v>
      </c>
    </row>
    <row r="51" spans="1:2" x14ac:dyDescent="0.35">
      <c r="A51" s="15" t="s">
        <v>112</v>
      </c>
      <c r="B51" s="8">
        <v>1</v>
      </c>
    </row>
    <row r="52" spans="1:2" x14ac:dyDescent="0.35">
      <c r="A52" s="15" t="s">
        <v>113</v>
      </c>
      <c r="B52" s="8">
        <v>2</v>
      </c>
    </row>
    <row r="53" spans="1:2" x14ac:dyDescent="0.35">
      <c r="A53" s="15" t="s">
        <v>114</v>
      </c>
      <c r="B53" s="8">
        <v>3</v>
      </c>
    </row>
    <row r="54" spans="1:2" x14ac:dyDescent="0.35">
      <c r="A54" s="15" t="s">
        <v>115</v>
      </c>
      <c r="B54" s="8">
        <v>4</v>
      </c>
    </row>
    <row r="55" spans="1:2" x14ac:dyDescent="0.35">
      <c r="A55" s="15" t="s">
        <v>116</v>
      </c>
      <c r="B55" s="11">
        <v>5</v>
      </c>
    </row>
    <row r="56" spans="1:2" x14ac:dyDescent="0.35">
      <c r="A56" s="20" t="s">
        <v>117</v>
      </c>
      <c r="B56" s="24"/>
    </row>
    <row r="57" spans="1:2" ht="26" x14ac:dyDescent="0.35">
      <c r="A57" s="16" t="s">
        <v>118</v>
      </c>
      <c r="B57" s="8"/>
    </row>
    <row r="58" spans="1:2" x14ac:dyDescent="0.35">
      <c r="A58" s="15" t="s">
        <v>119</v>
      </c>
      <c r="B58" s="8">
        <v>1</v>
      </c>
    </row>
    <row r="59" spans="1:2" x14ac:dyDescent="0.35">
      <c r="A59" s="15" t="s">
        <v>120</v>
      </c>
      <c r="B59" s="8">
        <v>2</v>
      </c>
    </row>
    <row r="60" spans="1:2" x14ac:dyDescent="0.35">
      <c r="A60" s="15" t="s">
        <v>121</v>
      </c>
      <c r="B60" s="11">
        <v>3</v>
      </c>
    </row>
    <row r="61" spans="1:2" x14ac:dyDescent="0.35">
      <c r="A61" s="15" t="s">
        <v>122</v>
      </c>
      <c r="B61" s="8">
        <v>4</v>
      </c>
    </row>
    <row r="62" spans="1:2" x14ac:dyDescent="0.35">
      <c r="A62" s="15" t="s">
        <v>123</v>
      </c>
      <c r="B62" s="8">
        <v>5</v>
      </c>
    </row>
    <row r="64" spans="1:2" ht="30" customHeight="1" x14ac:dyDescent="0.35">
      <c r="A64" s="136" t="s">
        <v>124</v>
      </c>
      <c r="B64" s="136"/>
    </row>
    <row r="65" spans="1:2" x14ac:dyDescent="0.35">
      <c r="A65" s="136" t="s">
        <v>125</v>
      </c>
      <c r="B65" s="136"/>
    </row>
    <row r="66" spans="1:2" x14ac:dyDescent="0.35">
      <c r="A66" s="137" t="s">
        <v>126</v>
      </c>
      <c r="B66" s="137"/>
    </row>
    <row r="67" spans="1:2" x14ac:dyDescent="0.35">
      <c r="A67" s="138" t="s">
        <v>127</v>
      </c>
      <c r="B67" s="138"/>
    </row>
    <row r="68" spans="1:2" x14ac:dyDescent="0.35">
      <c r="A68" s="134" t="s">
        <v>128</v>
      </c>
      <c r="B68" s="134"/>
    </row>
    <row r="69" spans="1:2" x14ac:dyDescent="0.35">
      <c r="A69" s="10"/>
      <c r="B69" s="28"/>
    </row>
  </sheetData>
  <mergeCells count="6">
    <mergeCell ref="A68:B68"/>
    <mergeCell ref="A1:B1"/>
    <mergeCell ref="A65:B65"/>
    <mergeCell ref="A66:B66"/>
    <mergeCell ref="A64:B64"/>
    <mergeCell ref="A67:B67"/>
  </mergeCells>
  <pageMargins left="0.51181102362204722" right="0.51181102362204722" top="0.15748031496062992" bottom="0.15748031496062992" header="0" footer="0"/>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Tabella PTPC</vt:lpstr>
      <vt:lpstr>Tabelle indici di valutazione</vt:lpstr>
      <vt:lpstr>'Tabelle indici di valutazione'!Druckbereich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Luca Pandini</dc:creator>
  <cp:keywords/>
  <dc:description/>
  <cp:lastModifiedBy>Helmuth Wieser</cp:lastModifiedBy>
  <cp:revision/>
  <dcterms:created xsi:type="dcterms:W3CDTF">2014-01-27T11:18:28Z</dcterms:created>
  <dcterms:modified xsi:type="dcterms:W3CDTF">2025-03-22T14:29:42Z</dcterms:modified>
  <cp:category/>
  <cp:contentStatus/>
</cp:coreProperties>
</file>